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<sst xmlns="http://schemas.openxmlformats.org/spreadsheetml/2006/main" count="34" uniqueCount="28">
  <si>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拉萨经开区2020年年度资金项目实施计划完成情况公示</t>
  </si>
  <si>
    <t>项目共计</t>
  </si>
  <si>
    <t>拨付总额（包含提前开工）</t>
  </si>
  <si>
    <t>提前开工项目（指2020年项目在2019年就已开工）</t>
  </si>
  <si>
    <t>提前开工项目完成情况</t>
  </si>
  <si>
    <t>剩余项目开工情况</t>
  </si>
  <si>
    <t>其他项目</t>
  </si>
  <si>
    <t>未开工项目类型</t>
  </si>
  <si>
    <t>开工率=项目开工个数÷安排扶贫项目数×100%)</t>
  </si>
  <si>
    <t>拨付率=已拨付资金÷安排资金总额×100%)</t>
  </si>
  <si>
    <t>项目完工情况（完工率=项目完工个数÷安排扶贫项目数×100%)</t>
  </si>
  <si>
    <t>项目个数</t>
  </si>
  <si>
    <t>资金（万元）四级资金</t>
  </si>
  <si>
    <t>提前开工数</t>
  </si>
  <si>
    <t>资金（万元）拨付情况四级资金</t>
  </si>
  <si>
    <t>完工数</t>
  </si>
  <si>
    <t>开工数</t>
  </si>
  <si>
    <t>项目资金（万元）四级资金</t>
  </si>
  <si>
    <t>带动贫困人口就业（临时和长期都包括）</t>
  </si>
  <si>
    <t>达到开工条件（已完成前置手续，但由于气候等原因还未开工）</t>
  </si>
  <si>
    <t>未开工项目数</t>
  </si>
  <si>
    <t>开工率（%）</t>
  </si>
  <si>
    <t>资金拨付率（%）</t>
  </si>
  <si>
    <t>所有项目完工个数（包含提前完工）</t>
  </si>
  <si>
    <t>完工率</t>
  </si>
  <si>
    <t>预计全部完成时间</t>
  </si>
  <si>
    <t>经开区</t>
  </si>
  <si>
    <t>——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</si>
</sst>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workbookViewId="0">
      <selection activeCell="D10" sqref="D10"/>
    </sheetView>
  </sheetViews>
  <sheetFormatPr defaultColWidth="9" defaultRowHeight="13.5" outlineLevelRow="3"/>
  <cols>
    <col min="1" max="1" width="8.75" customWidth="1"/>
    <col min="2" max="2" width="6.625" customWidth="1"/>
    <col min="3" max="3" width="7.25" customWidth="1"/>
    <col min="4" max="4" width="5.875" customWidth="1"/>
    <col min="5" max="5" width="6.875" customWidth="1"/>
    <col min="6" max="6" width="5.875" customWidth="1"/>
    <col min="7" max="7" width="6.125" customWidth="1"/>
    <col min="8" max="8" width="6.625" customWidth="1"/>
    <col min="9" max="9" width="7.125" customWidth="1"/>
    <col min="10" max="10" width="5.75" customWidth="1"/>
    <col min="11" max="12" width="6.125" customWidth="1"/>
    <col min="13" max="14" width="6.5" customWidth="1"/>
    <col min="15" max="16" width="7" customWidth="1"/>
    <col min="17" max="17" width="9" style="1"/>
  </cols>
  <sheetData>
    <row r="1" ht="129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81" spans="1:22">
      <c r="A2" s="3"/>
      <c r="B2" s="3" t="s">
        <v>1</v>
      </c>
      <c r="C2" s="4"/>
      <c r="D2" s="4" t="s">
        <v>2</v>
      </c>
      <c r="E2" s="3" t="s">
        <v>3</v>
      </c>
      <c r="F2" s="3"/>
      <c r="G2" s="3"/>
      <c r="H2" s="3" t="s">
        <v>4</v>
      </c>
      <c r="I2" s="3"/>
      <c r="J2" s="3"/>
      <c r="K2" s="3" t="s">
        <v>5</v>
      </c>
      <c r="L2" s="3"/>
      <c r="M2" s="3"/>
      <c r="N2" s="3"/>
      <c r="O2" s="3" t="s">
        <v>6</v>
      </c>
      <c r="P2" s="3"/>
      <c r="Q2" s="6" t="s">
        <v>7</v>
      </c>
      <c r="R2" s="7" t="s">
        <v>8</v>
      </c>
      <c r="S2" s="7" t="s">
        <v>9</v>
      </c>
      <c r="T2" s="6" t="s">
        <v>10</v>
      </c>
      <c r="U2" s="6"/>
      <c r="V2" s="6"/>
    </row>
    <row r="3" ht="135" spans="1:22">
      <c r="A3" s="3"/>
      <c r="B3" s="3" t="s">
        <v>11</v>
      </c>
      <c r="C3" s="4" t="s">
        <v>12</v>
      </c>
      <c r="D3" s="4" t="s">
        <v>12</v>
      </c>
      <c r="E3" s="3" t="s">
        <v>13</v>
      </c>
      <c r="F3" s="4" t="s">
        <v>12</v>
      </c>
      <c r="G3" s="4" t="s">
        <v>14</v>
      </c>
      <c r="H3" s="3" t="s">
        <v>15</v>
      </c>
      <c r="I3" s="4" t="s">
        <v>12</v>
      </c>
      <c r="J3" s="4" t="s">
        <v>14</v>
      </c>
      <c r="K3" s="3" t="s">
        <v>16</v>
      </c>
      <c r="L3" s="4" t="s">
        <v>17</v>
      </c>
      <c r="M3" s="4" t="s">
        <v>14</v>
      </c>
      <c r="N3" s="4" t="s">
        <v>18</v>
      </c>
      <c r="O3" s="3" t="s">
        <v>19</v>
      </c>
      <c r="P3" s="3" t="s">
        <v>20</v>
      </c>
      <c r="Q3" s="8"/>
      <c r="R3" s="9" t="s">
        <v>21</v>
      </c>
      <c r="S3" s="7" t="s">
        <v>22</v>
      </c>
      <c r="T3" s="6" t="s">
        <v>23</v>
      </c>
      <c r="U3" s="6" t="s">
        <v>24</v>
      </c>
      <c r="V3" s="6" t="s">
        <v>25</v>
      </c>
    </row>
    <row r="4" ht="120" customHeight="1" spans="1:22">
      <c r="A4" s="5" t="s">
        <v>26</v>
      </c>
      <c r="B4" s="5">
        <v>8</v>
      </c>
      <c r="C4" s="5">
        <v>752.5</v>
      </c>
      <c r="D4" s="5">
        <f>G4+M4</f>
        <v>752.5</v>
      </c>
      <c r="E4" s="5">
        <v>0</v>
      </c>
      <c r="F4" s="5">
        <v>0</v>
      </c>
      <c r="G4" s="5"/>
      <c r="H4" s="5">
        <v>0</v>
      </c>
      <c r="I4" s="5">
        <v>0</v>
      </c>
      <c r="J4" s="5"/>
      <c r="K4" s="5">
        <v>8</v>
      </c>
      <c r="L4" s="5">
        <v>752.5</v>
      </c>
      <c r="M4" s="5">
        <v>752.5</v>
      </c>
      <c r="N4" s="5">
        <v>576</v>
      </c>
      <c r="O4" s="5">
        <v>0</v>
      </c>
      <c r="P4" s="5">
        <v>0</v>
      </c>
      <c r="Q4" s="6" t="s">
        <v>27</v>
      </c>
      <c r="R4" s="10">
        <f>(B4-P4)/B4*100</f>
        <v>100</v>
      </c>
      <c r="S4" s="11">
        <f>(F4+M4)/C4*100</f>
        <v>100</v>
      </c>
      <c r="T4" s="5">
        <v>8</v>
      </c>
      <c r="U4" s="12">
        <v>1</v>
      </c>
      <c r="V4" s="13" t="s">
        <v>27</v>
      </c>
    </row>
  </sheetData>
  <mergeCells count="9">
    <mergeCell ref="A1:V1"/>
    <mergeCell ref="B2:C2"/>
    <mergeCell ref="E2:G2"/>
    <mergeCell ref="H2:J2"/>
    <mergeCell ref="K2:N2"/>
    <mergeCell ref="O2:P2"/>
    <mergeCell ref="T2:V2"/>
    <mergeCell ref="A2:A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北岛微凉丿怪兽Darling</cp:lastModifiedBy>
  <dcterms:created xsi:type="dcterms:W3CDTF">2020-11-14T07:36:00Z</dcterms:created>
  <dcterms:modified xsi:type="dcterms:W3CDTF">2020-11-16T04:20:44Z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